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370" windowHeight="1084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B26" i="2" l="1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3" i="2"/>
  <c r="C2" i="2"/>
  <c r="C26" i="2" l="1"/>
</calcChain>
</file>

<file path=xl/sharedStrings.xml><?xml version="1.0" encoding="utf-8"?>
<sst xmlns="http://schemas.openxmlformats.org/spreadsheetml/2006/main" count="4" uniqueCount="4">
  <si>
    <t>Sales Date</t>
  </si>
  <si>
    <t>Sales Amount</t>
  </si>
  <si>
    <t>Excise Tax Due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</si>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</sst>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double">
        <color theme="6"/>
      </bottom>
      <diagonal/>
    </border>
    <border>
      <left/>
      <right/>
      <top style="thin">
        <color theme="6"/>
      </top>
      <bottom style="double">
        <color theme="6"/>
      </bottom>
      <diagonal/>
    </border>
    <border>
      <left/>
      <right style="thin">
        <color theme="6"/>
      </right>
      <top style="thin">
        <color theme="6"/>
      </top>
      <bottom style="double">
        <color theme="6"/>
      </bottom>
      <diagonal/>
    </border>
  </borders>
  <cellStyleXfs count="1">
    <xf numFmtId="0" fontId="0" fillId="0" borderId="0"/>
  </cellStyleXfs>
  <cellXfs count="8">
    <xf numFmtId="0" fontId="0" fillId="0" borderId="0" xfId="0"/>
    <xf numFmtId="42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8"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alignment horizontal="center" vertical="bottom" textRotation="0" wrapText="0" indent="0" justifyLastLine="0" shrinkToFit="0" readingOrder="0"/>
    </dxf>
    <dxf>
      <numFmt numFmtId="164" formatCode="mm/dd/yy;@"/>
      <alignment horizontal="center" vertical="bottom" textRotation="0" wrapText="0" indent="0" justifyLastLine="0" shrinkToFit="0" readingOrder="0"/>
    </dxf>
    <dxf>
      <border>
        <bottom style="double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C26" totalsRowCount="1" headerRowDxfId="7" headerRowBorderDxfId="6">
  <tableColumns count="3">
    <tableColumn id="1" name="Sales Date" totalsRowLabel="Total" dataDxfId="5" totalsRowDxfId="4"/>
    <tableColumn id="2" name="Sales Amount" totalsRowFunction="sum" dataDxfId="3" totalsRowDxfId="2"/>
    <tableColumn id="3" name="Excise Tax Due" totalsRowFunction="sum" dataDxfId="1" totalsRowDxfId="0">
      <calculatedColumnFormula>B2*0.25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23" sqref="B23"/>
    </sheetView>
  </sheetViews>
  <sheetFormatPr defaultRowHeight="15" x14ac:dyDescent="0.25"/>
  <cols>
    <col min="1" max="1" width="12.85546875" style="3" bestFit="1" customWidth="1"/>
    <col min="2" max="2" width="16.140625" bestFit="1" customWidth="1"/>
    <col min="3" max="3" width="17" bestFit="1" customWidth="1"/>
    <col min="5" max="5" width="12.140625" bestFit="1" customWidth="1"/>
  </cols>
  <sheetData>
    <row r="1" spans="1:5" ht="16.149999999999999" thickBot="1" x14ac:dyDescent="0.35">
      <c r="A1" s="5" t="s">
        <v>0</v>
      </c>
      <c r="B1" s="6" t="s">
        <v>1</v>
      </c>
      <c r="C1" s="7" t="s">
        <v>2</v>
      </c>
    </row>
    <row r="2" spans="1:5" thickTop="1" x14ac:dyDescent="0.3">
      <c r="A2" s="2">
        <v>41828</v>
      </c>
      <c r="B2" s="1">
        <v>246414.78</v>
      </c>
      <c r="C2" s="1">
        <f>B2*0.25</f>
        <v>61603.695</v>
      </c>
    </row>
    <row r="3" spans="1:5" ht="14.45" x14ac:dyDescent="0.3">
      <c r="A3" s="2">
        <v>41829</v>
      </c>
      <c r="B3" s="1">
        <v>123695.49</v>
      </c>
      <c r="C3" s="1">
        <f>B3*0.25</f>
        <v>30923.872500000001</v>
      </c>
    </row>
    <row r="4" spans="1:5" ht="14.45" x14ac:dyDescent="0.3">
      <c r="A4" s="2">
        <v>41830</v>
      </c>
      <c r="B4" s="1">
        <v>222913.31</v>
      </c>
      <c r="C4" s="1">
        <f t="shared" ref="C4:C25" si="0">B4*0.25</f>
        <v>55728.327499999999</v>
      </c>
    </row>
    <row r="5" spans="1:5" ht="14.45" x14ac:dyDescent="0.3">
      <c r="A5" s="2">
        <v>41831</v>
      </c>
      <c r="B5" s="1">
        <v>135308.93</v>
      </c>
      <c r="C5" s="1">
        <f t="shared" si="0"/>
        <v>33827.232499999998</v>
      </c>
      <c r="E5" s="4"/>
    </row>
    <row r="6" spans="1:5" ht="14.45" x14ac:dyDescent="0.3">
      <c r="A6" s="2">
        <v>41832</v>
      </c>
      <c r="B6" s="1">
        <v>96835.11</v>
      </c>
      <c r="C6" s="1">
        <f t="shared" si="0"/>
        <v>24208.7775</v>
      </c>
    </row>
    <row r="7" spans="1:5" ht="14.45" x14ac:dyDescent="0.3">
      <c r="A7" s="2">
        <v>41833</v>
      </c>
      <c r="B7" s="1">
        <v>60999.87</v>
      </c>
      <c r="C7" s="1">
        <f t="shared" si="0"/>
        <v>15249.967500000001</v>
      </c>
    </row>
    <row r="8" spans="1:5" ht="14.45" x14ac:dyDescent="0.3">
      <c r="A8" s="2">
        <v>41834</v>
      </c>
      <c r="B8" s="1">
        <v>99713</v>
      </c>
      <c r="C8" s="1">
        <f t="shared" si="0"/>
        <v>24928.25</v>
      </c>
    </row>
    <row r="9" spans="1:5" x14ac:dyDescent="0.25">
      <c r="A9" s="2">
        <v>41835</v>
      </c>
      <c r="B9" s="1">
        <v>92918</v>
      </c>
      <c r="C9" s="1">
        <f t="shared" si="0"/>
        <v>23229.5</v>
      </c>
    </row>
    <row r="10" spans="1:5" ht="14.45" x14ac:dyDescent="0.3">
      <c r="A10" s="2">
        <v>41836</v>
      </c>
      <c r="B10" s="1">
        <v>93843.53</v>
      </c>
      <c r="C10" s="1">
        <f t="shared" si="0"/>
        <v>23460.8825</v>
      </c>
    </row>
    <row r="11" spans="1:5" ht="14.45" x14ac:dyDescent="0.3">
      <c r="A11" s="2">
        <v>41837</v>
      </c>
      <c r="B11" s="1">
        <v>99529.99</v>
      </c>
      <c r="C11" s="1">
        <f t="shared" si="0"/>
        <v>24882.497500000001</v>
      </c>
    </row>
    <row r="12" spans="1:5" ht="14.45" x14ac:dyDescent="0.3">
      <c r="A12" s="2">
        <v>41838</v>
      </c>
      <c r="B12" s="1">
        <v>137679.67999999999</v>
      </c>
      <c r="C12" s="1">
        <f t="shared" si="0"/>
        <v>34419.919999999998</v>
      </c>
    </row>
    <row r="13" spans="1:5" ht="14.45" x14ac:dyDescent="0.3">
      <c r="A13" s="2">
        <v>41839</v>
      </c>
      <c r="B13" s="1">
        <v>131570.91</v>
      </c>
      <c r="C13" s="1">
        <f t="shared" si="0"/>
        <v>32892.727500000001</v>
      </c>
    </row>
    <row r="14" spans="1:5" ht="14.45" x14ac:dyDescent="0.3">
      <c r="A14" s="2">
        <v>41840</v>
      </c>
      <c r="B14" s="1">
        <v>56237.58</v>
      </c>
      <c r="C14" s="1">
        <f t="shared" si="0"/>
        <v>14059.395</v>
      </c>
    </row>
    <row r="15" spans="1:5" ht="14.45" x14ac:dyDescent="0.3">
      <c r="A15" s="2">
        <v>41841</v>
      </c>
      <c r="B15" s="1">
        <v>72063.38</v>
      </c>
      <c r="C15" s="1">
        <f t="shared" si="0"/>
        <v>18015.845000000001</v>
      </c>
    </row>
    <row r="16" spans="1:5" ht="14.45" x14ac:dyDescent="0.3">
      <c r="A16" s="2">
        <v>41842</v>
      </c>
      <c r="B16" s="1">
        <v>54307</v>
      </c>
      <c r="C16" s="1">
        <f t="shared" si="0"/>
        <v>13576.75</v>
      </c>
    </row>
    <row r="17" spans="1:3" ht="14.45" x14ac:dyDescent="0.3">
      <c r="A17" s="2">
        <v>41843</v>
      </c>
      <c r="B17" s="1">
        <v>52733.25</v>
      </c>
      <c r="C17" s="1">
        <f t="shared" si="0"/>
        <v>13183.3125</v>
      </c>
    </row>
    <row r="18" spans="1:3" ht="14.45" x14ac:dyDescent="0.3">
      <c r="A18" s="2">
        <v>41844</v>
      </c>
      <c r="B18" s="1">
        <v>89089.22</v>
      </c>
      <c r="C18" s="1">
        <f t="shared" si="0"/>
        <v>22272.305</v>
      </c>
    </row>
    <row r="19" spans="1:3" ht="14.45" x14ac:dyDescent="0.3">
      <c r="A19" s="2">
        <v>41845</v>
      </c>
      <c r="B19" s="1">
        <v>263100.64</v>
      </c>
      <c r="C19" s="1">
        <f t="shared" si="0"/>
        <v>65775.16</v>
      </c>
    </row>
    <row r="20" spans="1:3" ht="14.45" x14ac:dyDescent="0.3">
      <c r="A20" s="2">
        <v>41846</v>
      </c>
      <c r="B20" s="1">
        <v>149202</v>
      </c>
      <c r="C20" s="1">
        <f t="shared" si="0"/>
        <v>37300.5</v>
      </c>
    </row>
    <row r="21" spans="1:3" ht="14.45" x14ac:dyDescent="0.3">
      <c r="A21" s="2">
        <v>41847</v>
      </c>
      <c r="B21" s="1">
        <v>27529</v>
      </c>
      <c r="C21" s="1">
        <f t="shared" si="0"/>
        <v>6882.25</v>
      </c>
    </row>
    <row r="22" spans="1:3" ht="14.45" x14ac:dyDescent="0.3">
      <c r="A22" s="2">
        <v>41848</v>
      </c>
      <c r="B22" s="1">
        <v>154255.1</v>
      </c>
      <c r="C22" s="1">
        <f t="shared" si="0"/>
        <v>38563.775000000001</v>
      </c>
    </row>
    <row r="23" spans="1:3" ht="14.45" x14ac:dyDescent="0.3">
      <c r="A23" s="2">
        <v>41849</v>
      </c>
      <c r="B23" s="1">
        <v>0</v>
      </c>
      <c r="C23" s="1">
        <f t="shared" si="0"/>
        <v>0</v>
      </c>
    </row>
    <row r="24" spans="1:3" ht="14.45" x14ac:dyDescent="0.3">
      <c r="A24" s="2">
        <v>41850</v>
      </c>
      <c r="B24" s="1">
        <v>0</v>
      </c>
      <c r="C24" s="1">
        <f t="shared" si="0"/>
        <v>0</v>
      </c>
    </row>
    <row r="25" spans="1:3" ht="14.45" x14ac:dyDescent="0.3">
      <c r="A25" s="2">
        <v>41851</v>
      </c>
      <c r="B25" s="1">
        <v>0</v>
      </c>
      <c r="C25" s="1">
        <f t="shared" si="0"/>
        <v>0</v>
      </c>
    </row>
    <row r="26" spans="1:3" ht="14.45" x14ac:dyDescent="0.3">
      <c r="A26" s="3" t="s">
        <v>3</v>
      </c>
      <c r="B26" s="1">
        <f>SUBTOTAL(109,Table1[Sales Amount])</f>
        <v>2459939.77</v>
      </c>
      <c r="C26" s="1">
        <f>SUBTOTAL(109,Table1[Excise Tax Due])</f>
        <v>614984.9425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Hanson, Aaron</dc:creator>
  <cp:lastModifiedBy>Mike Kashmar</cp:lastModifiedBy>
  <cp:lastPrinted>2014-07-17T19:53:38Z</cp:lastPrinted>
  <dcterms:created xsi:type="dcterms:W3CDTF">2014-07-10T20:20:55Z</dcterms:created>
  <dcterms:modified xsi:type="dcterms:W3CDTF">2014-07-29T20:30:22Z</dcterms:modified>
</cp:coreProperties>
</file>